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_ВМР\2024_2025\Олімпіда_ІІ_етап\Matematika\Протоколи\V!\"/>
    </mc:Choice>
  </mc:AlternateContent>
  <xr:revisionPtr revIDLastSave="0" documentId="13_ncr:1_{62ECC74A-A18B-40C2-917A-186FBD7B18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1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13" l="1"/>
  <c r="O17" i="13"/>
  <c r="O8" i="13"/>
  <c r="O18" i="13"/>
  <c r="O7" i="13"/>
  <c r="O22" i="13"/>
  <c r="O13" i="13"/>
  <c r="O28" i="13"/>
  <c r="O23" i="13"/>
  <c r="O24" i="13"/>
  <c r="O26" i="13"/>
  <c r="O25" i="13"/>
  <c r="O14" i="13"/>
  <c r="O20" i="13"/>
  <c r="O15" i="13"/>
  <c r="O19" i="13"/>
  <c r="O21" i="13"/>
  <c r="O9" i="13"/>
  <c r="O16" i="13"/>
  <c r="O10" i="13"/>
  <c r="O11" i="13"/>
  <c r="O27" i="13"/>
</calcChain>
</file>

<file path=xl/sharedStrings.xml><?xml version="1.0" encoding="utf-8"?>
<sst xmlns="http://schemas.openxmlformats.org/spreadsheetml/2006/main" count="157" uniqueCount="101">
  <si>
    <t>Клас</t>
  </si>
  <si>
    <t>Код</t>
  </si>
  <si>
    <t>Прізвище, ім'я та по-батькові</t>
  </si>
  <si>
    <t>Заклад освіти</t>
  </si>
  <si>
    <t>Учитель</t>
  </si>
  <si>
    <t>Завдання</t>
  </si>
  <si>
    <t>Місце</t>
  </si>
  <si>
    <t xml:space="preserve">Протокол </t>
  </si>
  <si>
    <t>Члени журі</t>
  </si>
  <si>
    <t>Голова журі</t>
  </si>
  <si>
    <t>Комунальний заклад «Вінницький ліцей №36»</t>
  </si>
  <si>
    <t>Місце 
на І етапі</t>
  </si>
  <si>
    <t>Дата 
народження</t>
  </si>
  <si>
    <t>№ 
з/п</t>
  </si>
  <si>
    <t>___________</t>
  </si>
  <si>
    <t>Комунальний заклад «Вінницький технічний ліцей»</t>
  </si>
  <si>
    <t>Юр'єва Марина Олександрівна</t>
  </si>
  <si>
    <t>Пасіхов Петро Якович</t>
  </si>
  <si>
    <t>Швайко Даніїл Олегович</t>
  </si>
  <si>
    <t>11 клас</t>
  </si>
  <si>
    <t>Шифр</t>
  </si>
  <si>
    <t>перевірки робіт учасників ІІ (міського) етапу Всеукраїнської олімпіади з математики 2024-2025 н.р.</t>
  </si>
  <si>
    <t>9 листопада, (Комунальний заклад «Вінницький ліцей №23»)</t>
  </si>
  <si>
    <t>Вараниця Олександр Олегович</t>
  </si>
  <si>
    <t>18.05.2008</t>
  </si>
  <si>
    <t>Сташевська Світлана Кароліївна</t>
  </si>
  <si>
    <t>Довгань Олександра Вячеславівна</t>
  </si>
  <si>
    <t>27.09.2007</t>
  </si>
  <si>
    <t>Осипишина Олена Миколаївна</t>
  </si>
  <si>
    <t>Николайчишена Вікторія Андріївна</t>
  </si>
  <si>
    <t>01.01.2008</t>
  </si>
  <si>
    <t>Хачатрян Крістіна Арцрунівна</t>
  </si>
  <si>
    <t>08.05.2008</t>
  </si>
  <si>
    <t>Пасіхова Олена Петрівна</t>
  </si>
  <si>
    <t>Гончар Ілля Олександрович</t>
  </si>
  <si>
    <t>01.08.2008</t>
  </si>
  <si>
    <t>Петровська Ірина Петрівна</t>
  </si>
  <si>
    <t>Коновал Северин Сергійович</t>
  </si>
  <si>
    <t>31.01.2008</t>
  </si>
  <si>
    <t>Кучер Ігор Анатолійович</t>
  </si>
  <si>
    <t>05.07.2008</t>
  </si>
  <si>
    <t>Кучерук Олександр Михайлович</t>
  </si>
  <si>
    <t>23.08.2016</t>
  </si>
  <si>
    <t>Шауро Єлизавета Олександрівна</t>
  </si>
  <si>
    <t>16.12.2007</t>
  </si>
  <si>
    <t>13.12.2007</t>
  </si>
  <si>
    <t>Гаврилюк Андрій Олександрович</t>
  </si>
  <si>
    <t>13.01.2008</t>
  </si>
  <si>
    <t>Півторак Андрій Анатолійович</t>
  </si>
  <si>
    <t>Герасимов Олександр Вікторович</t>
  </si>
  <si>
    <t>29.04.2008</t>
  </si>
  <si>
    <t>Попова Ірина Василівна</t>
  </si>
  <si>
    <t>Гордійчук Георгій Олегович</t>
  </si>
  <si>
    <t>12.02.2008</t>
  </si>
  <si>
    <t>Григорук Марія Романівна</t>
  </si>
  <si>
    <t>12.04.2008</t>
  </si>
  <si>
    <t>Комунальний заклад «Вінницький ліцей №21»</t>
  </si>
  <si>
    <t>Дзіміна Юлія Олександрівна</t>
  </si>
  <si>
    <t>Дякова Олена Володимирівна</t>
  </si>
  <si>
    <t>28.05.2008</t>
  </si>
  <si>
    <t>Зелінська Діана Олександрівна</t>
  </si>
  <si>
    <t>24.11.2007</t>
  </si>
  <si>
    <t>Чамлай Роман Олександрович</t>
  </si>
  <si>
    <t>Ларюшкін Сергій Олександрович</t>
  </si>
  <si>
    <t>07.03.2008</t>
  </si>
  <si>
    <t>Павлюк Аліна Олександрівна</t>
  </si>
  <si>
    <t>14.07.2008</t>
  </si>
  <si>
    <t>Комунальний заклад «Вінницький ліцей №32»</t>
  </si>
  <si>
    <t>Бондарчук Олена Аркадіївна</t>
  </si>
  <si>
    <t>Юрій Богдан Юрійович</t>
  </si>
  <si>
    <t>05.05.2008</t>
  </si>
  <si>
    <t>Липовий Ігор Григорович</t>
  </si>
  <si>
    <t>Яремчук Ярослав Андрійович</t>
  </si>
  <si>
    <t>02.01.2008</t>
  </si>
  <si>
    <t>Капітанчук Валентина Олександрівна</t>
  </si>
  <si>
    <t>Яценко Іван Іванович</t>
  </si>
  <si>
    <t>01.09.2007</t>
  </si>
  <si>
    <t>О</t>
  </si>
  <si>
    <t xml:space="preserve">Пасіхов Петро Якович, </t>
  </si>
  <si>
    <t>Петрушенко Ю.В.</t>
  </si>
  <si>
    <t>Кипоренко В.В.</t>
  </si>
  <si>
    <t>Дзюба А.Г.</t>
  </si>
  <si>
    <t>Мазуніна С.М.</t>
  </si>
  <si>
    <t>Довгалюк Є.П.</t>
  </si>
  <si>
    <t>Демченко Р.В.</t>
  </si>
  <si>
    <t>Мельник Т.Д.</t>
  </si>
  <si>
    <t>Сапсай Б.Ю.</t>
  </si>
  <si>
    <t>Панасенко О.Б.</t>
  </si>
  <si>
    <t>Мельничук В.М.</t>
  </si>
  <si>
    <t>Сума 
балів</t>
  </si>
  <si>
    <t>Комунальний заклад Подільський 
науково-технічний ліцей для обдарованої молоді</t>
  </si>
  <si>
    <t>Комунальний заклад «Вінницький 
фізико-математичний ліцей №17»</t>
  </si>
  <si>
    <t>Комунальний заклад «Вінницький 
ліцей №30 імені Тараса Шевченка»</t>
  </si>
  <si>
    <t>Комунальний заклад «Вінницько-Хутірський 
ліцей Вінницького району Вінницької області»</t>
  </si>
  <si>
    <t>ДПТНЗ "Вінницьке міжрегіональне 
вище професійне училище"</t>
  </si>
  <si>
    <t>Шиманський Владислав 
Олександрович</t>
  </si>
  <si>
    <t>І</t>
  </si>
  <si>
    <t>ІІ</t>
  </si>
  <si>
    <t>ІІІ</t>
  </si>
  <si>
    <t>Комунальний заклад «Подільський науковий ліцей» Вінницької обласної ради</t>
  </si>
  <si>
    <t>Комунальний заклад «Подільський 
науковий ліцей» Вінницької обласної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</si>
</sst>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24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Fill="0" applyProtection="0"/>
    <xf numFmtId="0" fontId="2" fillId="0" borderId="0"/>
    <xf numFmtId="0" fontId="1" fillId="0" borderId="0" applyFill="0" applyProtection="0"/>
    <xf numFmtId="0" fontId="1" fillId="0" borderId="0" applyFill="0" applyProtection="0"/>
  </cellStyleXfs>
  <cellXfs count="26">
    <xf numFmtId="0" fontId="0" fillId="0" borderId="0" xfId="0" applyFill="1" applyProtection="1"/>
    <xf numFmtId="0" fontId="3" fillId="0" borderId="0" xfId="0" applyFont="1" applyFill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/>
    </xf>
    <xf numFmtId="0" fontId="0" fillId="0" borderId="1" xfId="0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2"/>
  <sheetViews>
    <sheetView tabSelected="1" zoomScale="90" zoomScaleNormal="90" workbookViewId="0">
      <pane ySplit="6" topLeftCell="A7" activePane="bottomLeft" state="frozen"/>
      <selection pane="bottomLeft" activeCell="R14" sqref="R14"/>
    </sheetView>
  </sheetViews>
  <sheetFormatPr defaultColWidth="9.109375" defaultRowHeight="15.6" x14ac:dyDescent="0.3"/>
  <cols>
    <col min="1" max="1" width="4.88671875" style="1" customWidth="1"/>
    <col min="2" max="2" width="7" style="1" customWidth="1"/>
    <col min="3" max="3" width="4.6640625" style="4" bestFit="1" customWidth="1"/>
    <col min="4" max="4" width="32.88671875" style="5" bestFit="1" customWidth="1"/>
    <col min="5" max="5" width="13.33203125" style="6" hidden="1" customWidth="1"/>
    <col min="6" max="6" width="48.33203125" style="5" bestFit="1" customWidth="1"/>
    <col min="7" max="7" width="5.44140625" style="4" hidden="1" customWidth="1"/>
    <col min="8" max="8" width="9.6640625" style="4" hidden="1" customWidth="1"/>
    <col min="9" max="9" width="36" style="5" hidden="1" customWidth="1"/>
    <col min="10" max="14" width="5.44140625" style="4" customWidth="1"/>
    <col min="15" max="15" width="6.109375" style="4" bestFit="1" customWidth="1"/>
    <col min="16" max="16" width="6.6640625" style="4" bestFit="1" customWidth="1"/>
    <col min="17" max="17" width="22.21875" style="1" customWidth="1"/>
    <col min="18" max="16384" width="9.109375" style="1"/>
  </cols>
  <sheetData>
    <row r="1" spans="1:16" x14ac:dyDescent="0.3">
      <c r="A1" s="18" t="s">
        <v>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x14ac:dyDescent="0.3">
      <c r="A2" s="18" t="s">
        <v>21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1.2" x14ac:dyDescent="0.3">
      <c r="A3" s="19" t="s">
        <v>19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ht="29.4" customHeight="1" x14ac:dyDescent="0.3">
      <c r="A4" s="20" t="s">
        <v>22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 ht="15" customHeight="1" x14ac:dyDescent="0.3">
      <c r="A5" s="21" t="s">
        <v>13</v>
      </c>
      <c r="B5" s="24" t="s">
        <v>20</v>
      </c>
      <c r="C5" s="22" t="s">
        <v>1</v>
      </c>
      <c r="D5" s="21" t="s">
        <v>2</v>
      </c>
      <c r="E5" s="21" t="s">
        <v>12</v>
      </c>
      <c r="F5" s="21" t="s">
        <v>3</v>
      </c>
      <c r="G5" s="21" t="s">
        <v>0</v>
      </c>
      <c r="H5" s="21" t="s">
        <v>11</v>
      </c>
      <c r="I5" s="21" t="s">
        <v>4</v>
      </c>
      <c r="J5" s="22" t="s">
        <v>5</v>
      </c>
      <c r="K5" s="22"/>
      <c r="L5" s="22"/>
      <c r="M5" s="22"/>
      <c r="N5" s="22"/>
      <c r="O5" s="23" t="s">
        <v>89</v>
      </c>
      <c r="P5" s="22" t="s">
        <v>6</v>
      </c>
    </row>
    <row r="6" spans="1:16" ht="42.6" customHeight="1" x14ac:dyDescent="0.3">
      <c r="A6" s="21"/>
      <c r="B6" s="25"/>
      <c r="C6" s="22"/>
      <c r="D6" s="21"/>
      <c r="E6" s="21"/>
      <c r="F6" s="21"/>
      <c r="G6" s="21"/>
      <c r="H6" s="21"/>
      <c r="I6" s="21"/>
      <c r="J6" s="2">
        <v>1</v>
      </c>
      <c r="K6" s="2">
        <v>2</v>
      </c>
      <c r="L6" s="2">
        <v>3</v>
      </c>
      <c r="M6" s="2">
        <v>4</v>
      </c>
      <c r="N6" s="2">
        <v>5</v>
      </c>
      <c r="O6" s="23"/>
      <c r="P6" s="22"/>
    </row>
    <row r="7" spans="1:16" x14ac:dyDescent="0.3">
      <c r="A7" s="15">
        <v>1</v>
      </c>
      <c r="B7" s="3" t="s">
        <v>77</v>
      </c>
      <c r="C7" s="3">
        <v>6</v>
      </c>
      <c r="D7" s="16" t="s">
        <v>63</v>
      </c>
      <c r="E7" s="12" t="s">
        <v>64</v>
      </c>
      <c r="F7" s="16" t="s">
        <v>15</v>
      </c>
      <c r="G7" s="12">
        <v>11</v>
      </c>
      <c r="H7" s="12">
        <v>1</v>
      </c>
      <c r="I7" s="12" t="s">
        <v>25</v>
      </c>
      <c r="J7" s="3">
        <v>7</v>
      </c>
      <c r="K7" s="3">
        <v>5</v>
      </c>
      <c r="L7" s="3">
        <v>5</v>
      </c>
      <c r="M7" s="3">
        <v>7</v>
      </c>
      <c r="N7" s="3">
        <v>6</v>
      </c>
      <c r="O7" s="3">
        <f t="shared" ref="O7:O28" si="0">J7+K7+L7+M7+N7</f>
        <v>30</v>
      </c>
      <c r="P7" s="3" t="s">
        <v>96</v>
      </c>
    </row>
    <row r="8" spans="1:16" ht="28.8" x14ac:dyDescent="0.3">
      <c r="A8" s="3">
        <v>2</v>
      </c>
      <c r="B8" s="3" t="s">
        <v>77</v>
      </c>
      <c r="C8" s="3">
        <v>4</v>
      </c>
      <c r="D8" s="16" t="s">
        <v>52</v>
      </c>
      <c r="E8" s="12" t="s">
        <v>53</v>
      </c>
      <c r="F8" s="17" t="s">
        <v>99</v>
      </c>
      <c r="G8" s="12">
        <v>11</v>
      </c>
      <c r="H8" s="12">
        <v>1</v>
      </c>
      <c r="I8" s="12" t="s">
        <v>48</v>
      </c>
      <c r="J8" s="3">
        <v>7</v>
      </c>
      <c r="K8" s="3">
        <v>6</v>
      </c>
      <c r="L8" s="3">
        <v>7</v>
      </c>
      <c r="M8" s="3">
        <v>7</v>
      </c>
      <c r="N8" s="3">
        <v>1</v>
      </c>
      <c r="O8" s="3">
        <f t="shared" si="0"/>
        <v>28</v>
      </c>
      <c r="P8" s="3" t="s">
        <v>97</v>
      </c>
    </row>
    <row r="9" spans="1:16" x14ac:dyDescent="0.3">
      <c r="A9" s="15">
        <v>3</v>
      </c>
      <c r="B9" s="3" t="s">
        <v>77</v>
      </c>
      <c r="C9" s="3">
        <v>19</v>
      </c>
      <c r="D9" s="16" t="s">
        <v>37</v>
      </c>
      <c r="E9" s="12" t="s">
        <v>38</v>
      </c>
      <c r="F9" s="16" t="s">
        <v>15</v>
      </c>
      <c r="G9" s="12">
        <v>11</v>
      </c>
      <c r="H9" s="12">
        <v>2</v>
      </c>
      <c r="I9" s="12" t="s">
        <v>25</v>
      </c>
      <c r="J9" s="3">
        <v>7</v>
      </c>
      <c r="K9" s="3">
        <v>7</v>
      </c>
      <c r="L9" s="3">
        <v>7</v>
      </c>
      <c r="M9" s="3">
        <v>7</v>
      </c>
      <c r="N9" s="3">
        <v>0</v>
      </c>
      <c r="O9" s="3">
        <f t="shared" si="0"/>
        <v>28</v>
      </c>
      <c r="P9" s="3" t="s">
        <v>97</v>
      </c>
    </row>
    <row r="10" spans="1:16" ht="28.8" x14ac:dyDescent="0.3">
      <c r="A10" s="3">
        <v>4</v>
      </c>
      <c r="B10" s="3" t="s">
        <v>77</v>
      </c>
      <c r="C10" s="3">
        <v>21</v>
      </c>
      <c r="D10" s="16" t="s">
        <v>46</v>
      </c>
      <c r="E10" s="12" t="s">
        <v>47</v>
      </c>
      <c r="F10" s="17" t="s">
        <v>90</v>
      </c>
      <c r="G10" s="12">
        <v>11</v>
      </c>
      <c r="H10" s="12">
        <v>1</v>
      </c>
      <c r="I10" s="12" t="s">
        <v>48</v>
      </c>
      <c r="J10" s="3">
        <v>7</v>
      </c>
      <c r="K10" s="3">
        <v>7</v>
      </c>
      <c r="L10" s="3">
        <v>7</v>
      </c>
      <c r="M10" s="3">
        <v>7</v>
      </c>
      <c r="N10" s="3">
        <v>0</v>
      </c>
      <c r="O10" s="3">
        <f t="shared" si="0"/>
        <v>28</v>
      </c>
      <c r="P10" s="3" t="s">
        <v>97</v>
      </c>
    </row>
    <row r="11" spans="1:16" ht="28.8" x14ac:dyDescent="0.3">
      <c r="A11" s="15">
        <v>5</v>
      </c>
      <c r="B11" s="3" t="s">
        <v>77</v>
      </c>
      <c r="C11" s="3">
        <v>22</v>
      </c>
      <c r="D11" s="13" t="s">
        <v>18</v>
      </c>
      <c r="E11" s="14">
        <v>39302</v>
      </c>
      <c r="F11" s="17" t="s">
        <v>91</v>
      </c>
      <c r="G11" s="3">
        <v>11</v>
      </c>
      <c r="H11" s="3">
        <v>1</v>
      </c>
      <c r="I11" s="15" t="s">
        <v>78</v>
      </c>
      <c r="J11" s="3">
        <v>7</v>
      </c>
      <c r="K11" s="3">
        <v>7</v>
      </c>
      <c r="L11" s="3">
        <v>6</v>
      </c>
      <c r="M11" s="3">
        <v>6</v>
      </c>
      <c r="N11" s="3">
        <v>0</v>
      </c>
      <c r="O11" s="3">
        <f t="shared" si="0"/>
        <v>26</v>
      </c>
      <c r="P11" s="3" t="s">
        <v>98</v>
      </c>
    </row>
    <row r="12" spans="1:16" x14ac:dyDescent="0.3">
      <c r="A12" s="3">
        <v>6</v>
      </c>
      <c r="B12" s="3" t="s">
        <v>77</v>
      </c>
      <c r="C12" s="3">
        <v>2</v>
      </c>
      <c r="D12" s="16" t="s">
        <v>43</v>
      </c>
      <c r="E12" s="12" t="s">
        <v>44</v>
      </c>
      <c r="F12" s="16" t="s">
        <v>15</v>
      </c>
      <c r="G12" s="12">
        <v>11</v>
      </c>
      <c r="H12" s="12">
        <v>2</v>
      </c>
      <c r="I12" s="12" t="s">
        <v>25</v>
      </c>
      <c r="J12" s="3">
        <v>7</v>
      </c>
      <c r="K12" s="3">
        <v>7</v>
      </c>
      <c r="L12" s="3">
        <v>7</v>
      </c>
      <c r="M12" s="3">
        <v>3</v>
      </c>
      <c r="N12" s="3">
        <v>1</v>
      </c>
      <c r="O12" s="3">
        <f t="shared" si="0"/>
        <v>25</v>
      </c>
      <c r="P12" s="3" t="s">
        <v>98</v>
      </c>
    </row>
    <row r="13" spans="1:16" ht="28.8" x14ac:dyDescent="0.3">
      <c r="A13" s="15">
        <v>7</v>
      </c>
      <c r="B13" s="3" t="s">
        <v>77</v>
      </c>
      <c r="C13" s="3">
        <v>8</v>
      </c>
      <c r="D13" s="16" t="s">
        <v>39</v>
      </c>
      <c r="E13" s="12" t="s">
        <v>40</v>
      </c>
      <c r="F13" s="17" t="s">
        <v>91</v>
      </c>
      <c r="G13" s="12">
        <v>11</v>
      </c>
      <c r="H13" s="12">
        <v>2</v>
      </c>
      <c r="I13" s="12" t="s">
        <v>33</v>
      </c>
      <c r="J13" s="3">
        <v>7</v>
      </c>
      <c r="K13" s="3">
        <v>7</v>
      </c>
      <c r="L13" s="3">
        <v>7</v>
      </c>
      <c r="M13" s="3">
        <v>4</v>
      </c>
      <c r="N13" s="3">
        <v>0</v>
      </c>
      <c r="O13" s="3">
        <f t="shared" si="0"/>
        <v>25</v>
      </c>
      <c r="P13" s="3" t="s">
        <v>98</v>
      </c>
    </row>
    <row r="14" spans="1:16" ht="28.8" x14ac:dyDescent="0.3">
      <c r="A14" s="3">
        <v>8</v>
      </c>
      <c r="B14" s="3" t="s">
        <v>77</v>
      </c>
      <c r="C14" s="3">
        <v>14</v>
      </c>
      <c r="D14" s="16" t="s">
        <v>69</v>
      </c>
      <c r="E14" s="12" t="s">
        <v>70</v>
      </c>
      <c r="F14" s="17" t="s">
        <v>99</v>
      </c>
      <c r="G14" s="12">
        <v>11</v>
      </c>
      <c r="H14" s="12">
        <v>1</v>
      </c>
      <c r="I14" s="12" t="s">
        <v>71</v>
      </c>
      <c r="J14" s="3">
        <v>7</v>
      </c>
      <c r="K14" s="3">
        <v>5</v>
      </c>
      <c r="L14" s="3">
        <v>7</v>
      </c>
      <c r="M14" s="3">
        <v>4</v>
      </c>
      <c r="N14" s="3">
        <v>2</v>
      </c>
      <c r="O14" s="3">
        <f t="shared" si="0"/>
        <v>25</v>
      </c>
      <c r="P14" s="3" t="s">
        <v>98</v>
      </c>
    </row>
    <row r="15" spans="1:16" ht="28.8" x14ac:dyDescent="0.3">
      <c r="A15" s="15">
        <v>9</v>
      </c>
      <c r="B15" s="3" t="s">
        <v>77</v>
      </c>
      <c r="C15" s="3">
        <v>16</v>
      </c>
      <c r="D15" s="16" t="s">
        <v>34</v>
      </c>
      <c r="E15" s="12" t="s">
        <v>35</v>
      </c>
      <c r="F15" s="17" t="s">
        <v>91</v>
      </c>
      <c r="G15" s="12">
        <v>11</v>
      </c>
      <c r="H15" s="12">
        <v>2</v>
      </c>
      <c r="I15" s="12" t="s">
        <v>36</v>
      </c>
      <c r="J15" s="3">
        <v>7</v>
      </c>
      <c r="K15" s="3">
        <v>6</v>
      </c>
      <c r="L15" s="3">
        <v>7</v>
      </c>
      <c r="M15" s="3">
        <v>4</v>
      </c>
      <c r="N15" s="3">
        <v>0</v>
      </c>
      <c r="O15" s="3">
        <f t="shared" si="0"/>
        <v>24</v>
      </c>
      <c r="P15" s="3"/>
    </row>
    <row r="16" spans="1:16" x14ac:dyDescent="0.3">
      <c r="A16" s="3">
        <v>10</v>
      </c>
      <c r="B16" s="3" t="s">
        <v>77</v>
      </c>
      <c r="C16" s="3">
        <v>20</v>
      </c>
      <c r="D16" s="16" t="s">
        <v>65</v>
      </c>
      <c r="E16" s="12" t="s">
        <v>66</v>
      </c>
      <c r="F16" s="16" t="s">
        <v>67</v>
      </c>
      <c r="G16" s="12">
        <v>11</v>
      </c>
      <c r="H16" s="12">
        <v>1</v>
      </c>
      <c r="I16" s="12" t="s">
        <v>68</v>
      </c>
      <c r="J16" s="3">
        <v>7</v>
      </c>
      <c r="K16" s="3">
        <v>7</v>
      </c>
      <c r="L16" s="3">
        <v>3</v>
      </c>
      <c r="M16" s="3">
        <v>6</v>
      </c>
      <c r="N16" s="3">
        <v>0</v>
      </c>
      <c r="O16" s="3">
        <f t="shared" si="0"/>
        <v>23</v>
      </c>
      <c r="P16" s="3"/>
    </row>
    <row r="17" spans="1:16" ht="28.8" x14ac:dyDescent="0.3">
      <c r="A17" s="15">
        <v>11</v>
      </c>
      <c r="B17" s="3" t="s">
        <v>77</v>
      </c>
      <c r="C17" s="3">
        <v>3</v>
      </c>
      <c r="D17" s="16" t="s">
        <v>49</v>
      </c>
      <c r="E17" s="12" t="s">
        <v>50</v>
      </c>
      <c r="F17" s="17" t="s">
        <v>100</v>
      </c>
      <c r="G17" s="12">
        <v>11</v>
      </c>
      <c r="H17" s="12">
        <v>1</v>
      </c>
      <c r="I17" s="12" t="s">
        <v>51</v>
      </c>
      <c r="J17" s="3">
        <v>7</v>
      </c>
      <c r="K17" s="3">
        <v>7</v>
      </c>
      <c r="L17" s="3">
        <v>3</v>
      </c>
      <c r="M17" s="3">
        <v>4</v>
      </c>
      <c r="N17" s="3">
        <v>0</v>
      </c>
      <c r="O17" s="3">
        <f t="shared" si="0"/>
        <v>21</v>
      </c>
      <c r="P17" s="3"/>
    </row>
    <row r="18" spans="1:16" x14ac:dyDescent="0.3">
      <c r="A18" s="3">
        <v>12</v>
      </c>
      <c r="B18" s="3" t="s">
        <v>77</v>
      </c>
      <c r="C18" s="3">
        <v>5</v>
      </c>
      <c r="D18" s="16" t="s">
        <v>29</v>
      </c>
      <c r="E18" s="12" t="s">
        <v>30</v>
      </c>
      <c r="F18" s="16" t="s">
        <v>15</v>
      </c>
      <c r="G18" s="12">
        <v>11</v>
      </c>
      <c r="H18" s="12">
        <v>3</v>
      </c>
      <c r="I18" s="12" t="s">
        <v>25</v>
      </c>
      <c r="J18" s="3">
        <v>7</v>
      </c>
      <c r="K18" s="3">
        <v>7</v>
      </c>
      <c r="L18" s="3">
        <v>0</v>
      </c>
      <c r="M18" s="3">
        <v>4</v>
      </c>
      <c r="N18" s="3">
        <v>1</v>
      </c>
      <c r="O18" s="3">
        <f t="shared" si="0"/>
        <v>19</v>
      </c>
      <c r="P18" s="3"/>
    </row>
    <row r="19" spans="1:16" ht="28.8" x14ac:dyDescent="0.3">
      <c r="A19" s="15">
        <v>13</v>
      </c>
      <c r="B19" s="3" t="s">
        <v>77</v>
      </c>
      <c r="C19" s="3">
        <v>17</v>
      </c>
      <c r="D19" s="17" t="s">
        <v>95</v>
      </c>
      <c r="E19" s="12" t="s">
        <v>45</v>
      </c>
      <c r="F19" s="16" t="s">
        <v>15</v>
      </c>
      <c r="G19" s="12">
        <v>11</v>
      </c>
      <c r="H19" s="12">
        <v>2</v>
      </c>
      <c r="I19" s="12" t="s">
        <v>25</v>
      </c>
      <c r="J19" s="3">
        <v>7</v>
      </c>
      <c r="K19" s="3">
        <v>7</v>
      </c>
      <c r="L19" s="3">
        <v>0</v>
      </c>
      <c r="M19" s="3">
        <v>4</v>
      </c>
      <c r="N19" s="3">
        <v>1</v>
      </c>
      <c r="O19" s="3">
        <f t="shared" si="0"/>
        <v>19</v>
      </c>
      <c r="P19" s="3"/>
    </row>
    <row r="20" spans="1:16" ht="28.8" x14ac:dyDescent="0.3">
      <c r="A20" s="3">
        <v>14</v>
      </c>
      <c r="B20" s="3" t="s">
        <v>77</v>
      </c>
      <c r="C20" s="3">
        <v>15</v>
      </c>
      <c r="D20" s="16" t="s">
        <v>75</v>
      </c>
      <c r="E20" s="12" t="s">
        <v>76</v>
      </c>
      <c r="F20" s="17" t="s">
        <v>91</v>
      </c>
      <c r="G20" s="12">
        <v>11</v>
      </c>
      <c r="H20" s="12">
        <v>1</v>
      </c>
      <c r="I20" s="12" t="s">
        <v>36</v>
      </c>
      <c r="J20" s="3">
        <v>7</v>
      </c>
      <c r="K20" s="3">
        <v>5</v>
      </c>
      <c r="L20" s="3">
        <v>1</v>
      </c>
      <c r="M20" s="3">
        <v>5</v>
      </c>
      <c r="N20" s="3">
        <v>0</v>
      </c>
      <c r="O20" s="3">
        <f t="shared" si="0"/>
        <v>18</v>
      </c>
      <c r="P20" s="3"/>
    </row>
    <row r="21" spans="1:16" x14ac:dyDescent="0.3">
      <c r="A21" s="15">
        <v>15</v>
      </c>
      <c r="B21" s="3" t="s">
        <v>77</v>
      </c>
      <c r="C21" s="3">
        <v>18</v>
      </c>
      <c r="D21" s="16" t="s">
        <v>23</v>
      </c>
      <c r="E21" s="12" t="s">
        <v>24</v>
      </c>
      <c r="F21" s="16" t="s">
        <v>15</v>
      </c>
      <c r="G21" s="12">
        <v>11</v>
      </c>
      <c r="H21" s="12">
        <v>3</v>
      </c>
      <c r="I21" s="12" t="s">
        <v>25</v>
      </c>
      <c r="J21" s="3">
        <v>7</v>
      </c>
      <c r="K21" s="3">
        <v>6</v>
      </c>
      <c r="L21" s="3">
        <v>0</v>
      </c>
      <c r="M21" s="3">
        <v>4</v>
      </c>
      <c r="N21" s="3">
        <v>1</v>
      </c>
      <c r="O21" s="3">
        <f t="shared" si="0"/>
        <v>18</v>
      </c>
      <c r="P21" s="3"/>
    </row>
    <row r="22" spans="1:16" ht="28.8" x14ac:dyDescent="0.3">
      <c r="A22" s="3">
        <v>16</v>
      </c>
      <c r="B22" s="3" t="s">
        <v>77</v>
      </c>
      <c r="C22" s="3">
        <v>7</v>
      </c>
      <c r="D22" s="16" t="s">
        <v>31</v>
      </c>
      <c r="E22" s="12" t="s">
        <v>32</v>
      </c>
      <c r="F22" s="17" t="s">
        <v>91</v>
      </c>
      <c r="G22" s="12">
        <v>11</v>
      </c>
      <c r="H22" s="12">
        <v>3</v>
      </c>
      <c r="I22" s="12" t="s">
        <v>33</v>
      </c>
      <c r="J22" s="3">
        <v>7</v>
      </c>
      <c r="K22" s="3">
        <v>1</v>
      </c>
      <c r="L22" s="3">
        <v>3</v>
      </c>
      <c r="M22" s="3">
        <v>3</v>
      </c>
      <c r="N22" s="3">
        <v>0</v>
      </c>
      <c r="O22" s="3">
        <f t="shared" si="0"/>
        <v>14</v>
      </c>
      <c r="P22" s="3"/>
    </row>
    <row r="23" spans="1:16" ht="28.8" x14ac:dyDescent="0.3">
      <c r="A23" s="15">
        <v>17</v>
      </c>
      <c r="B23" s="3" t="s">
        <v>77</v>
      </c>
      <c r="C23" s="3">
        <v>10</v>
      </c>
      <c r="D23" s="16" t="s">
        <v>41</v>
      </c>
      <c r="E23" s="12" t="s">
        <v>42</v>
      </c>
      <c r="F23" s="17" t="s">
        <v>92</v>
      </c>
      <c r="G23" s="12">
        <v>11</v>
      </c>
      <c r="H23" s="12">
        <v>2</v>
      </c>
      <c r="I23" s="12" t="s">
        <v>16</v>
      </c>
      <c r="J23" s="3">
        <v>4</v>
      </c>
      <c r="K23" s="3">
        <v>0</v>
      </c>
      <c r="L23" s="3">
        <v>0</v>
      </c>
      <c r="M23" s="3">
        <v>1</v>
      </c>
      <c r="N23" s="3">
        <v>0</v>
      </c>
      <c r="O23" s="3">
        <f t="shared" si="0"/>
        <v>5</v>
      </c>
      <c r="P23" s="3"/>
    </row>
    <row r="24" spans="1:16" x14ac:dyDescent="0.3">
      <c r="A24" s="3">
        <v>18</v>
      </c>
      <c r="B24" s="3" t="s">
        <v>77</v>
      </c>
      <c r="C24" s="3">
        <v>11</v>
      </c>
      <c r="D24" s="16" t="s">
        <v>54</v>
      </c>
      <c r="E24" s="12" t="s">
        <v>55</v>
      </c>
      <c r="F24" s="16" t="s">
        <v>56</v>
      </c>
      <c r="G24" s="12">
        <v>11</v>
      </c>
      <c r="H24" s="12">
        <v>1</v>
      </c>
      <c r="I24" s="12" t="s">
        <v>57</v>
      </c>
      <c r="J24" s="3">
        <v>2</v>
      </c>
      <c r="K24" s="3">
        <v>0</v>
      </c>
      <c r="L24" s="3">
        <v>0</v>
      </c>
      <c r="M24" s="3">
        <v>2</v>
      </c>
      <c r="N24" s="3">
        <v>0</v>
      </c>
      <c r="O24" s="3">
        <f t="shared" si="0"/>
        <v>4</v>
      </c>
      <c r="P24" s="3"/>
    </row>
    <row r="25" spans="1:16" ht="28.8" x14ac:dyDescent="0.3">
      <c r="A25" s="15">
        <v>19</v>
      </c>
      <c r="B25" s="3" t="s">
        <v>77</v>
      </c>
      <c r="C25" s="3">
        <v>13</v>
      </c>
      <c r="D25" s="16" t="s">
        <v>58</v>
      </c>
      <c r="E25" s="12" t="s">
        <v>59</v>
      </c>
      <c r="F25" s="17" t="s">
        <v>92</v>
      </c>
      <c r="G25" s="12">
        <v>11</v>
      </c>
      <c r="H25" s="12">
        <v>1</v>
      </c>
      <c r="I25" s="12" t="s">
        <v>16</v>
      </c>
      <c r="J25" s="3">
        <v>2</v>
      </c>
      <c r="K25" s="3">
        <v>0</v>
      </c>
      <c r="L25" s="3">
        <v>0</v>
      </c>
      <c r="M25" s="3">
        <v>1</v>
      </c>
      <c r="N25" s="3">
        <v>0</v>
      </c>
      <c r="O25" s="3">
        <f t="shared" si="0"/>
        <v>3</v>
      </c>
      <c r="P25" s="3"/>
    </row>
    <row r="26" spans="1:16" ht="28.8" x14ac:dyDescent="0.3">
      <c r="A26" s="3">
        <v>20</v>
      </c>
      <c r="B26" s="3" t="s">
        <v>77</v>
      </c>
      <c r="C26" s="3">
        <v>12</v>
      </c>
      <c r="D26" s="16" t="s">
        <v>26</v>
      </c>
      <c r="E26" s="12" t="s">
        <v>27</v>
      </c>
      <c r="F26" s="17" t="s">
        <v>93</v>
      </c>
      <c r="G26" s="12">
        <v>11</v>
      </c>
      <c r="H26" s="12">
        <v>3</v>
      </c>
      <c r="I26" s="12" t="s">
        <v>28</v>
      </c>
      <c r="J26" s="3">
        <v>1</v>
      </c>
      <c r="K26" s="3">
        <v>0</v>
      </c>
      <c r="L26" s="3">
        <v>0</v>
      </c>
      <c r="M26" s="3">
        <v>0</v>
      </c>
      <c r="N26" s="3">
        <v>1</v>
      </c>
      <c r="O26" s="3">
        <f t="shared" si="0"/>
        <v>2</v>
      </c>
      <c r="P26" s="3"/>
    </row>
    <row r="27" spans="1:16" x14ac:dyDescent="0.3">
      <c r="A27" s="15">
        <v>21</v>
      </c>
      <c r="B27" s="3" t="s">
        <v>77</v>
      </c>
      <c r="C27" s="3">
        <v>1</v>
      </c>
      <c r="D27" s="16" t="s">
        <v>60</v>
      </c>
      <c r="E27" s="12" t="s">
        <v>61</v>
      </c>
      <c r="F27" s="16" t="s">
        <v>10</v>
      </c>
      <c r="G27" s="12">
        <v>11</v>
      </c>
      <c r="H27" s="12">
        <v>1</v>
      </c>
      <c r="I27" s="12" t="s">
        <v>62</v>
      </c>
      <c r="J27" s="3">
        <v>1</v>
      </c>
      <c r="K27" s="3">
        <v>0</v>
      </c>
      <c r="L27" s="3">
        <v>0</v>
      </c>
      <c r="M27" s="3">
        <v>0</v>
      </c>
      <c r="N27" s="3">
        <v>0</v>
      </c>
      <c r="O27" s="3">
        <f t="shared" si="0"/>
        <v>1</v>
      </c>
      <c r="P27" s="3"/>
    </row>
    <row r="28" spans="1:16" ht="28.8" x14ac:dyDescent="0.3">
      <c r="A28" s="3">
        <v>22</v>
      </c>
      <c r="B28" s="3" t="s">
        <v>77</v>
      </c>
      <c r="C28" s="3">
        <v>9</v>
      </c>
      <c r="D28" s="16" t="s">
        <v>72</v>
      </c>
      <c r="E28" s="12" t="s">
        <v>73</v>
      </c>
      <c r="F28" s="17" t="s">
        <v>94</v>
      </c>
      <c r="G28" s="12">
        <v>11</v>
      </c>
      <c r="H28" s="12">
        <v>1</v>
      </c>
      <c r="I28" s="12" t="s">
        <v>74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f t="shared" si="0"/>
        <v>0</v>
      </c>
      <c r="P28" s="3"/>
    </row>
    <row r="31" spans="1:16" x14ac:dyDescent="0.3">
      <c r="D31" s="7" t="s">
        <v>9</v>
      </c>
      <c r="E31" s="8" t="s">
        <v>14</v>
      </c>
      <c r="F31" s="10" t="s">
        <v>17</v>
      </c>
    </row>
    <row r="32" spans="1:16" x14ac:dyDescent="0.3">
      <c r="C32" s="7"/>
      <c r="E32" s="4"/>
      <c r="G32" s="7"/>
      <c r="H32" s="7"/>
      <c r="I32" s="1"/>
    </row>
    <row r="33" spans="4:9" x14ac:dyDescent="0.3">
      <c r="D33" s="7" t="s">
        <v>8</v>
      </c>
      <c r="E33" s="7" t="s">
        <v>14</v>
      </c>
      <c r="F33" s="11" t="s">
        <v>81</v>
      </c>
      <c r="I33" s="9"/>
    </row>
    <row r="34" spans="4:9" x14ac:dyDescent="0.3">
      <c r="D34" s="9"/>
      <c r="E34" s="7" t="s">
        <v>14</v>
      </c>
      <c r="F34" s="11" t="s">
        <v>82</v>
      </c>
      <c r="I34" s="9"/>
    </row>
    <row r="35" spans="4:9" x14ac:dyDescent="0.3">
      <c r="D35" s="9"/>
      <c r="E35" s="7" t="s">
        <v>14</v>
      </c>
      <c r="F35" s="11" t="s">
        <v>79</v>
      </c>
      <c r="I35" s="9"/>
    </row>
    <row r="36" spans="4:9" x14ac:dyDescent="0.3">
      <c r="D36" s="9"/>
      <c r="E36" s="7" t="s">
        <v>14</v>
      </c>
      <c r="F36" s="11" t="s">
        <v>80</v>
      </c>
    </row>
    <row r="37" spans="4:9" x14ac:dyDescent="0.3">
      <c r="D37" s="9"/>
      <c r="E37" s="7" t="s">
        <v>14</v>
      </c>
      <c r="F37" s="11" t="s">
        <v>83</v>
      </c>
    </row>
    <row r="38" spans="4:9" x14ac:dyDescent="0.3">
      <c r="D38" s="9"/>
      <c r="E38" s="7" t="s">
        <v>14</v>
      </c>
      <c r="F38" s="11" t="s">
        <v>84</v>
      </c>
    </row>
    <row r="39" spans="4:9" x14ac:dyDescent="0.3">
      <c r="E39" s="7" t="s">
        <v>14</v>
      </c>
      <c r="F39" s="11" t="s">
        <v>85</v>
      </c>
    </row>
    <row r="40" spans="4:9" x14ac:dyDescent="0.3">
      <c r="E40" s="7" t="s">
        <v>14</v>
      </c>
      <c r="F40" s="11" t="s">
        <v>86</v>
      </c>
    </row>
    <row r="41" spans="4:9" x14ac:dyDescent="0.3">
      <c r="E41" s="7" t="s">
        <v>14</v>
      </c>
      <c r="F41" s="11" t="s">
        <v>88</v>
      </c>
    </row>
    <row r="42" spans="4:9" x14ac:dyDescent="0.3">
      <c r="E42" s="7" t="s">
        <v>14</v>
      </c>
      <c r="F42" s="11" t="s">
        <v>87</v>
      </c>
    </row>
  </sheetData>
  <sortState xmlns:xlrd2="http://schemas.microsoft.com/office/spreadsheetml/2017/richdata2" ref="B7:O28">
    <sortCondition descending="1" ref="O7:O28"/>
  </sortState>
  <mergeCells count="16">
    <mergeCell ref="A1:P1"/>
    <mergeCell ref="A2:P2"/>
    <mergeCell ref="A3:P3"/>
    <mergeCell ref="A4:P4"/>
    <mergeCell ref="A5:A6"/>
    <mergeCell ref="C5:C6"/>
    <mergeCell ref="D5:D6"/>
    <mergeCell ref="E5:E6"/>
    <mergeCell ref="F5:F6"/>
    <mergeCell ref="G5:G6"/>
    <mergeCell ref="H5:H6"/>
    <mergeCell ref="I5:I6"/>
    <mergeCell ref="J5:N5"/>
    <mergeCell ref="O5:O6"/>
    <mergeCell ref="P5:P6"/>
    <mergeCell ref="B5:B6"/>
  </mergeCells>
  <printOptions horizontalCentered="1"/>
  <pageMargins left="0.27559055118110237" right="0.31496062992125984" top="0.35433070866141736" bottom="0.31496062992125984" header="0.35433070866141736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Ð¡Ð¿Ð¸ÑÐ¾Ðº ÑƒÑ‡Ð½Ñ–Ð² Ð½Ð° ÑƒÑ‡Ð°ÑÑ‚ÑŒ Ð² II ÐµÑ‚Ð°Ð¿Ñ– Ð¾Ð»Ñ–Ð¼Ð¿Ñ–Ð°Ð´Ð¸ Ð· Ð¿Ñ€ÐµÐ´Ð¼ÐµÑ‚Ñƒ \"Ð¤Ñ–Ð·Ð¸ÐºÐ°\" Ð½Ð° 2018-2019 Ð½.Ñ€. ÑÑ‚Ð°Ð½Ð¾Ð¼ Ð½Ð° 11.11.2018Ñ€.</dc:title>
  <dc:creator>Unknown Creator</dc:creator>
  <cp:lastModifiedBy>Admin</cp:lastModifiedBy>
  <cp:lastPrinted>2023-12-18T15:49:12Z</cp:lastPrinted>
  <dcterms:created xsi:type="dcterms:W3CDTF">2018-11-11T11:16:31Z</dcterms:created>
  <dcterms:modified xsi:type="dcterms:W3CDTF">2024-11-15T07:42:47Z</dcterms:modified>
</cp:coreProperties>
</file>